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" sheetId="1" r:id="rId1"/>
  </sheets>
  <definedNames>
    <definedName name="APPT_1">'Бюджет'!$A$23</definedName>
    <definedName name="FIO_1">'Бюджет'!$F$24</definedName>
    <definedName name="SIGN_1">'Бюджет'!$A$24:$H$25</definedName>
  </definedNames>
  <calcPr fullCalcOnLoad="1"/>
</workbook>
</file>

<file path=xl/sharedStrings.xml><?xml version="1.0" encoding="utf-8"?>
<sst xmlns="http://schemas.openxmlformats.org/spreadsheetml/2006/main" count="75" uniqueCount="75">
  <si>
    <t>муниципального образования</t>
  </si>
  <si>
    <t>ПО РАЗДЕЛАМ И ПОДРАЗДЕЛАМ КЛАССИФИКАЦИИ РАСХОДОВ</t>
  </si>
  <si>
    <t xml:space="preserve">                                 руб.</t>
  </si>
  <si>
    <t xml:space="preserve">Наименование 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</si>
  <si>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</si>
  <si>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</si>
  <si>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</si>
  <si>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</si>
  <si>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</si>
  <si>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</si>
  <si>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</si>
  <si>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01 04</t>
  </si>
  <si>
    <t xml:space="preserve"> 01 11</t>
  </si>
  <si>
    <t>Резервные фонды</t>
  </si>
  <si>
    <t>Национальная оборона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</si>
  <si>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</si>
  <si>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</si>
  <si>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</si>
  <si>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 xml:space="preserve"> 03</t>
  </si>
  <si>
    <t>Защита населения и территории от чрезвычайных  ситуаций природного и техногенного характера, гражданская оборона</t>
  </si>
  <si>
    <t xml:space="preserve"> 03 09</t>
  </si>
  <si>
    <t>Жилищно-коммунальное хозяйство</t>
  </si>
  <si>
    <t>Жилищное хозяйство</t>
  </si>
  <si>
    <t xml:space="preserve"> 05 01</t>
  </si>
  <si>
    <t>Коммунальное хозяйство</t>
  </si>
  <si>
    <t xml:space="preserve"> 05 02</t>
  </si>
  <si>
    <t>Благоустройство</t>
  </si>
  <si>
    <t xml:space="preserve"> 05 03</t>
  </si>
  <si>
    <t>Другие вопросы в области жилищно-коммунального хозяйства</t>
  </si>
  <si>
    <t xml:space="preserve"> 05 05</t>
  </si>
  <si>
    <t>Образование</t>
  </si>
  <si>
    <t>Молодежная политика и оздоровление детей</t>
  </si>
  <si>
    <t xml:space="preserve"> 07 07</t>
  </si>
  <si>
    <t>Культура, кинематография и средства массовой информации</t>
  </si>
  <si>
    <t>Культура</t>
  </si>
  <si>
    <t xml:space="preserve"> 08 01</t>
  </si>
  <si>
    <t>Физическая культура и спорт</t>
  </si>
  <si>
    <t>Физическая культура</t>
  </si>
  <si>
    <t>11 01</t>
  </si>
  <si>
    <t>Социальная политика</t>
  </si>
  <si>
    <t xml:space="preserve"> 10</t>
  </si>
  <si>
    <t>Пенсионное обеспечение</t>
  </si>
  <si>
    <t xml:space="preserve"> 10 01</t>
  </si>
  <si>
    <t>Социальное обеспечение населения</t>
  </si>
  <si>
    <t xml:space="preserve"> 10 03</t>
  </si>
  <si>
    <t>Межбюджетные трансферты</t>
  </si>
  <si>
    <t>Иные межбюджетные трансферты</t>
  </si>
  <si>
    <t>Итого расходов</t>
  </si>
  <si>
    <t>Т.Л.Агеева</t>
  </si>
  <si>
    <t xml:space="preserve"> 01 07</t>
  </si>
  <si>
    <t xml:space="preserve">Национальная экономика </t>
  </si>
  <si>
    <t>Другие вопросы национальной экономики</t>
  </si>
  <si>
    <t xml:space="preserve"> 04 12</t>
  </si>
  <si>
    <t>Дорожное хозяйство (дорожные фонды)</t>
  </si>
  <si>
    <r>
      <t xml:space="preserve"> </t>
    </r>
    <r>
      <rPr>
        <sz val="12"/>
        <rFont val="Arial Narrow"/>
        <family val="2"/>
      </rPr>
      <t xml:space="preserve">04 09 </t>
    </r>
  </si>
  <si>
    <t>Обеспечение проведения выборов и референдумов</t>
  </si>
  <si>
    <t xml:space="preserve"> 0100</t>
  </si>
  <si>
    <t>0200</t>
  </si>
  <si>
    <t>0400</t>
  </si>
  <si>
    <t xml:space="preserve"> 0500</t>
  </si>
  <si>
    <t xml:space="preserve"> 0700</t>
  </si>
  <si>
    <t xml:space="preserve"> 0800</t>
  </si>
  <si>
    <t>1100</t>
  </si>
  <si>
    <t xml:space="preserve">РАСПРЕДЕЛЕНИЕ БЮДЖЕТНЫХ АССИГНОВАНИЙ </t>
  </si>
  <si>
    <t>1400</t>
  </si>
  <si>
    <t>1403</t>
  </si>
  <si>
    <t>"О бюджете Половино-Черемховского</t>
  </si>
  <si>
    <t>Приложение 6</t>
  </si>
  <si>
    <t>2016 год</t>
  </si>
  <si>
    <t>муниципального образования  на 2015 год"</t>
  </si>
  <si>
    <t>и на плановый период 2016 и 2017 годов"</t>
  </si>
  <si>
    <t>2017 год</t>
  </si>
  <si>
    <t>БЮДЖЕТОВ НА 2015 ГОД И ПЛАНОВЫЙ ПЕРИОД   2016-2017 ГОДОВ</t>
  </si>
  <si>
    <t>к  решению Думы Половино-Черемховского</t>
  </si>
  <si>
    <t xml:space="preserve">от " 30" декабря   2014г. №32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</si>
</sst>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color indexed="8"/>
      <name val="MS Sans Serif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164" fontId="20" fillId="2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PageLayoutView="0" workbookViewId="0" topLeftCell="A1">
      <selection activeCell="A11" sqref="A11:C11"/>
    </sheetView>
  </sheetViews>
  <sheetFormatPr defaultColWidth="9.140625" defaultRowHeight="12.75" customHeight="1" outlineLevelRow="1"/>
  <cols>
    <col min="1" max="1" width="47.00390625" style="0" customWidth="1"/>
    <col min="2" max="2" width="9.28125" style="0" customWidth="1"/>
    <col min="3" max="3" width="16.421875" style="0" customWidth="1"/>
    <col min="4" max="4" width="13.8515625" style="0" customWidth="1"/>
    <col min="5" max="5" width="9.00390625" style="1" customWidth="1"/>
    <col min="7" max="7" width="13.140625" style="0" customWidth="1"/>
  </cols>
  <sheetData>
    <row r="2" spans="1:10" ht="12.75" customHeight="1">
      <c r="A2" s="2"/>
      <c r="B2" s="30" t="s">
        <v>67</v>
      </c>
      <c r="C2" s="31"/>
      <c r="D2" s="32"/>
      <c r="E2" s="4"/>
      <c r="F2" s="3"/>
      <c r="G2" s="3"/>
      <c r="H2" s="3"/>
      <c r="I2" s="3"/>
      <c r="J2" s="3"/>
    </row>
    <row r="3" spans="1:10" ht="12.75" customHeight="1">
      <c r="A3" s="5"/>
      <c r="B3" s="30" t="s">
        <v>73</v>
      </c>
      <c r="C3" s="31"/>
      <c r="D3" s="32"/>
      <c r="E3" s="4"/>
      <c r="F3" s="3"/>
      <c r="G3" s="3"/>
      <c r="H3" s="3"/>
      <c r="I3" s="3"/>
      <c r="J3" s="3"/>
    </row>
    <row r="4" spans="1:10" ht="12.75" customHeight="1">
      <c r="A4" s="5"/>
      <c r="B4" s="35" t="s">
        <v>0</v>
      </c>
      <c r="C4" s="35"/>
      <c r="D4" s="32"/>
      <c r="E4" s="4"/>
      <c r="F4" s="3"/>
      <c r="G4" s="3"/>
      <c r="H4" s="3"/>
      <c r="I4" s="3"/>
      <c r="J4" s="3"/>
    </row>
    <row r="5" spans="1:10" ht="12.75" customHeight="1">
      <c r="A5" s="6"/>
      <c r="B5" s="30" t="s">
        <v>66</v>
      </c>
      <c r="C5" s="31"/>
      <c r="D5" s="32"/>
      <c r="E5" s="8"/>
      <c r="F5" s="7"/>
      <c r="G5" s="7"/>
      <c r="H5" s="7"/>
      <c r="I5" s="7"/>
      <c r="J5" s="7"/>
    </row>
    <row r="6" spans="1:10" ht="12.75" customHeight="1">
      <c r="A6" s="6"/>
      <c r="B6" s="30" t="s">
        <v>69</v>
      </c>
      <c r="C6" s="31"/>
      <c r="D6" s="32"/>
      <c r="E6" s="9"/>
      <c r="F6" s="7"/>
      <c r="G6" s="10"/>
      <c r="H6" s="10"/>
      <c r="I6" s="7"/>
      <c r="J6" s="7"/>
    </row>
    <row r="7" spans="1:10" ht="12.75" customHeight="1">
      <c r="A7" s="3"/>
      <c r="B7" s="30" t="s">
        <v>70</v>
      </c>
      <c r="C7" s="31"/>
      <c r="D7" s="32"/>
      <c r="E7" s="4"/>
      <c r="F7" s="3"/>
      <c r="G7" s="3"/>
      <c r="H7" s="3"/>
      <c r="I7" s="3"/>
      <c r="J7" s="3"/>
    </row>
    <row r="8" spans="1:10" ht="17.25" customHeight="1">
      <c r="A8" s="3"/>
      <c r="B8" s="33" t="s">
        <v>74</v>
      </c>
      <c r="C8" s="34"/>
      <c r="D8" s="34"/>
      <c r="E8" s="4"/>
      <c r="F8" s="3"/>
      <c r="G8" s="3"/>
      <c r="H8" s="3"/>
      <c r="I8" s="3"/>
      <c r="J8" s="3"/>
    </row>
    <row r="9" spans="1:10" ht="20.25" customHeight="1">
      <c r="A9" s="3"/>
      <c r="B9" s="3"/>
      <c r="C9" s="3"/>
      <c r="D9" s="3"/>
      <c r="E9" s="4"/>
      <c r="F9" s="3"/>
      <c r="G9" s="3"/>
      <c r="H9" s="3"/>
      <c r="I9" s="3"/>
      <c r="J9" s="3"/>
    </row>
    <row r="10" spans="1:10" ht="12.75" customHeight="1">
      <c r="A10" s="36" t="s">
        <v>63</v>
      </c>
      <c r="B10" s="36"/>
      <c r="C10" s="36"/>
      <c r="D10" s="3"/>
      <c r="E10" s="4"/>
      <c r="F10" s="3"/>
      <c r="G10" s="3"/>
      <c r="H10" s="3"/>
      <c r="I10" s="3"/>
      <c r="J10" s="3"/>
    </row>
    <row r="11" spans="1:10" ht="12.75" customHeight="1">
      <c r="A11" s="36" t="s">
        <v>1</v>
      </c>
      <c r="B11" s="36"/>
      <c r="C11" s="36"/>
      <c r="D11" s="3"/>
      <c r="E11" s="4"/>
      <c r="F11" s="3"/>
      <c r="G11" s="3"/>
      <c r="H11" s="3"/>
      <c r="I11" s="3"/>
      <c r="J11" s="3"/>
    </row>
    <row r="12" spans="1:10" ht="12.75" customHeight="1">
      <c r="A12" s="36" t="s">
        <v>72</v>
      </c>
      <c r="B12" s="36"/>
      <c r="C12" s="36"/>
      <c r="D12" s="3"/>
      <c r="E12" s="4"/>
      <c r="F12" s="3"/>
      <c r="G12" s="3"/>
      <c r="H12" s="3"/>
      <c r="I12" s="3"/>
      <c r="J12" s="3"/>
    </row>
    <row r="13" spans="1:10" ht="12.75" customHeight="1">
      <c r="A13" s="3"/>
      <c r="B13" s="3"/>
      <c r="C13" s="33" t="s">
        <v>2</v>
      </c>
      <c r="D13" s="34"/>
      <c r="E13" s="4"/>
      <c r="F13" s="3"/>
      <c r="G13" s="3"/>
      <c r="H13" s="3"/>
      <c r="I13" s="3"/>
      <c r="J13" s="3"/>
    </row>
    <row r="14" spans="1:4" ht="18.75" customHeight="1">
      <c r="A14" s="23" t="s">
        <v>3</v>
      </c>
      <c r="B14" s="23" t="s">
        <v>4</v>
      </c>
      <c r="C14" s="24" t="s">
        <v>68</v>
      </c>
      <c r="D14" s="25" t="s">
        <v>71</v>
      </c>
    </row>
    <row r="15" spans="1:4" ht="15.75" customHeight="1">
      <c r="A15" s="15" t="s">
        <v>5</v>
      </c>
      <c r="B15" s="15" t="s">
        <v>56</v>
      </c>
      <c r="C15" s="16">
        <f>C16+C18+C20+C19</f>
        <v>3644612.08</v>
      </c>
      <c r="D15" s="16">
        <f>D16+D18+D20+D19</f>
        <v>3484517.5</v>
      </c>
    </row>
    <row r="16" spans="1:4" ht="47.25" customHeight="1" outlineLevel="1">
      <c r="A16" s="14" t="s">
        <v>6</v>
      </c>
      <c r="B16" s="14" t="s">
        <v>7</v>
      </c>
      <c r="C16" s="20">
        <v>564200</v>
      </c>
      <c r="D16" s="26">
        <v>564200</v>
      </c>
    </row>
    <row r="17" spans="1:4" ht="12.75" customHeight="1" hidden="1" outlineLevel="1">
      <c r="A17" s="14" t="s">
        <v>8</v>
      </c>
      <c r="B17" s="14" t="s">
        <v>9</v>
      </c>
      <c r="C17" s="20"/>
      <c r="D17" s="27"/>
    </row>
    <row r="18" spans="1:4" ht="63" outlineLevel="1">
      <c r="A18" s="14" t="s">
        <v>10</v>
      </c>
      <c r="B18" s="14" t="s">
        <v>11</v>
      </c>
      <c r="C18" s="20">
        <v>3075412.08</v>
      </c>
      <c r="D18" s="28">
        <v>2915317.5</v>
      </c>
    </row>
    <row r="19" spans="1:4" ht="31.5" outlineLevel="1">
      <c r="A19" s="14" t="s">
        <v>55</v>
      </c>
      <c r="B19" s="14" t="s">
        <v>49</v>
      </c>
      <c r="C19" s="20">
        <v>0</v>
      </c>
      <c r="D19" s="26">
        <v>0</v>
      </c>
    </row>
    <row r="20" spans="1:4" ht="18" customHeight="1" outlineLevel="1">
      <c r="A20" s="14" t="s">
        <v>13</v>
      </c>
      <c r="B20" s="14" t="s">
        <v>12</v>
      </c>
      <c r="C20" s="20">
        <v>5000</v>
      </c>
      <c r="D20" s="26">
        <v>5000</v>
      </c>
    </row>
    <row r="21" spans="1:4" ht="20.25" customHeight="1" outlineLevel="1">
      <c r="A21" s="15" t="s">
        <v>14</v>
      </c>
      <c r="B21" s="15" t="s">
        <v>57</v>
      </c>
      <c r="C21" s="21">
        <f>C22</f>
        <v>75900</v>
      </c>
      <c r="D21" s="16">
        <v>72500</v>
      </c>
    </row>
    <row r="22" spans="1:4" ht="27" customHeight="1" outlineLevel="1">
      <c r="A22" s="14" t="s">
        <v>15</v>
      </c>
      <c r="B22" s="14" t="s">
        <v>16</v>
      </c>
      <c r="C22" s="20">
        <v>75900</v>
      </c>
      <c r="D22" s="26">
        <v>72500</v>
      </c>
    </row>
    <row r="23" spans="1:4" ht="31.5" customHeight="1" hidden="1" outlineLevel="1">
      <c r="A23" s="15" t="s">
        <v>17</v>
      </c>
      <c r="B23" s="15" t="s">
        <v>18</v>
      </c>
      <c r="C23" s="21"/>
      <c r="D23" s="26"/>
    </row>
    <row r="24" spans="1:4" ht="47.25" customHeight="1" hidden="1">
      <c r="A24" s="14" t="s">
        <v>19</v>
      </c>
      <c r="B24" s="14" t="s">
        <v>20</v>
      </c>
      <c r="C24" s="20"/>
      <c r="D24" s="26"/>
    </row>
    <row r="25" spans="1:4" ht="36.75" customHeight="1" outlineLevel="1">
      <c r="A25" s="15" t="s">
        <v>50</v>
      </c>
      <c r="B25" s="15" t="s">
        <v>58</v>
      </c>
      <c r="C25" s="16">
        <v>587140</v>
      </c>
      <c r="D25" s="16">
        <v>464000</v>
      </c>
    </row>
    <row r="26" spans="1:4" ht="36.75" customHeight="1" outlineLevel="1">
      <c r="A26" s="14" t="s">
        <v>53</v>
      </c>
      <c r="B26" s="15" t="s">
        <v>54</v>
      </c>
      <c r="C26" s="20">
        <v>587140</v>
      </c>
      <c r="D26" s="26">
        <v>464000</v>
      </c>
    </row>
    <row r="27" spans="1:4" ht="21.75" customHeight="1" outlineLevel="1">
      <c r="A27" s="14" t="s">
        <v>51</v>
      </c>
      <c r="B27" s="14" t="s">
        <v>52</v>
      </c>
      <c r="C27" s="20">
        <v>0</v>
      </c>
      <c r="D27" s="26">
        <v>0</v>
      </c>
    </row>
    <row r="28" spans="1:4" ht="18.75" customHeight="1" outlineLevel="1">
      <c r="A28" s="15" t="s">
        <v>21</v>
      </c>
      <c r="B28" s="15" t="s">
        <v>59</v>
      </c>
      <c r="C28" s="21">
        <f>C29+C30+C31</f>
        <v>249057.75</v>
      </c>
      <c r="D28" s="16">
        <f>D29+D30+D31</f>
        <v>44743.75</v>
      </c>
    </row>
    <row r="29" spans="1:4" ht="19.5" customHeight="1" hidden="1">
      <c r="A29" s="14" t="s">
        <v>22</v>
      </c>
      <c r="B29" s="14" t="s">
        <v>23</v>
      </c>
      <c r="C29" s="20">
        <v>0</v>
      </c>
      <c r="D29" s="26"/>
    </row>
    <row r="30" spans="1:4" ht="14.25" customHeight="1">
      <c r="A30" s="14" t="s">
        <v>24</v>
      </c>
      <c r="B30" s="14" t="s">
        <v>25</v>
      </c>
      <c r="C30" s="20">
        <v>175502.5</v>
      </c>
      <c r="D30" s="26">
        <v>44743.75</v>
      </c>
    </row>
    <row r="31" spans="1:4" ht="19.5" customHeight="1" outlineLevel="1">
      <c r="A31" s="14" t="s">
        <v>26</v>
      </c>
      <c r="B31" s="14" t="s">
        <v>27</v>
      </c>
      <c r="C31" s="20">
        <v>73555.25</v>
      </c>
      <c r="D31" s="26">
        <v>0</v>
      </c>
    </row>
    <row r="32" spans="1:4" ht="31.5" hidden="1" outlineLevel="1">
      <c r="A32" s="14" t="s">
        <v>28</v>
      </c>
      <c r="B32" s="14" t="s">
        <v>29</v>
      </c>
      <c r="C32" s="20"/>
      <c r="D32" s="26"/>
    </row>
    <row r="33" spans="1:4" ht="0.75" customHeight="1" outlineLevel="1">
      <c r="A33" s="15" t="s">
        <v>30</v>
      </c>
      <c r="B33" s="15" t="s">
        <v>60</v>
      </c>
      <c r="C33" s="21">
        <v>0</v>
      </c>
      <c r="D33" s="16">
        <v>0</v>
      </c>
    </row>
    <row r="34" spans="1:4" ht="24.75" customHeight="1" hidden="1" outlineLevel="1">
      <c r="A34" s="14" t="s">
        <v>31</v>
      </c>
      <c r="B34" s="14" t="s">
        <v>32</v>
      </c>
      <c r="C34" s="20">
        <v>0</v>
      </c>
      <c r="D34" s="26">
        <v>0</v>
      </c>
    </row>
    <row r="35" spans="1:4" ht="30" customHeight="1" outlineLevel="1">
      <c r="A35" s="15" t="s">
        <v>33</v>
      </c>
      <c r="B35" s="15" t="s">
        <v>61</v>
      </c>
      <c r="C35" s="21">
        <f>C36</f>
        <v>300000</v>
      </c>
      <c r="D35" s="16">
        <f>D36</f>
        <v>300000</v>
      </c>
    </row>
    <row r="36" spans="1:4" ht="22.5" customHeight="1">
      <c r="A36" s="14" t="s">
        <v>34</v>
      </c>
      <c r="B36" s="14" t="s">
        <v>35</v>
      </c>
      <c r="C36" s="20">
        <v>300000</v>
      </c>
      <c r="D36" s="26">
        <v>300000</v>
      </c>
    </row>
    <row r="37" spans="1:4" ht="21.75" customHeight="1" hidden="1" outlineLevel="1">
      <c r="A37" s="15" t="s">
        <v>36</v>
      </c>
      <c r="B37" s="15" t="s">
        <v>62</v>
      </c>
      <c r="C37" s="21">
        <f>C38</f>
        <v>0</v>
      </c>
      <c r="D37" s="16">
        <f>D38</f>
        <v>0</v>
      </c>
    </row>
    <row r="38" spans="1:4" ht="0.75" customHeight="1" outlineLevel="1">
      <c r="A38" s="14" t="s">
        <v>37</v>
      </c>
      <c r="B38" s="14" t="s">
        <v>38</v>
      </c>
      <c r="C38" s="20">
        <v>0</v>
      </c>
      <c r="D38" s="26">
        <v>0</v>
      </c>
    </row>
    <row r="39" spans="1:4" ht="17.25" customHeight="1" outlineLevel="1">
      <c r="A39" s="15" t="s">
        <v>39</v>
      </c>
      <c r="B39" s="15" t="s">
        <v>40</v>
      </c>
      <c r="C39" s="21">
        <v>72000</v>
      </c>
      <c r="D39" s="29">
        <v>72000</v>
      </c>
    </row>
    <row r="40" spans="1:4" ht="22.5" customHeight="1">
      <c r="A40" s="14" t="s">
        <v>41</v>
      </c>
      <c r="B40" s="14" t="s">
        <v>42</v>
      </c>
      <c r="C40" s="20">
        <v>72000</v>
      </c>
      <c r="D40" s="26">
        <v>72000</v>
      </c>
    </row>
    <row r="41" spans="1:4" ht="6.75" customHeight="1" hidden="1" outlineLevel="1">
      <c r="A41" s="14" t="s">
        <v>43</v>
      </c>
      <c r="B41" s="14" t="s">
        <v>44</v>
      </c>
      <c r="C41" s="20"/>
      <c r="D41" s="26"/>
    </row>
    <row r="42" spans="1:4" ht="15.75" outlineLevel="1">
      <c r="A42" s="15" t="s">
        <v>45</v>
      </c>
      <c r="B42" s="15" t="s">
        <v>64</v>
      </c>
      <c r="C42" s="21">
        <v>0</v>
      </c>
      <c r="D42" s="16">
        <f>D43</f>
        <v>0</v>
      </c>
    </row>
    <row r="43" spans="1:4" ht="15.75" outlineLevel="1">
      <c r="A43" s="14" t="s">
        <v>46</v>
      </c>
      <c r="B43" s="14" t="s">
        <v>65</v>
      </c>
      <c r="C43" s="20">
        <v>0</v>
      </c>
      <c r="D43" s="26"/>
    </row>
    <row r="44" spans="1:4" ht="25.5" customHeight="1" outlineLevel="1">
      <c r="A44" s="17" t="s">
        <v>47</v>
      </c>
      <c r="B44" s="18"/>
      <c r="C44" s="22">
        <f>C15+C21+C25+C28+C35+C42+C33+C39</f>
        <v>4928709.83</v>
      </c>
      <c r="D44" s="19">
        <f>D15+D21+D25+D28+D35+D37+D33+C39</f>
        <v>4437761.25</v>
      </c>
    </row>
    <row r="45" spans="1:3" ht="12.75" customHeight="1">
      <c r="A45" s="11"/>
      <c r="B45" s="12"/>
      <c r="C45" s="12"/>
    </row>
    <row r="46" spans="1:3" ht="23.25" customHeight="1">
      <c r="A46" s="11"/>
      <c r="B46" s="12"/>
      <c r="C46" s="12"/>
    </row>
    <row r="47" spans="1:3" ht="44.25" customHeight="1">
      <c r="A47" s="12"/>
      <c r="B47" s="12"/>
      <c r="C47" s="13" t="s">
        <v>48</v>
      </c>
    </row>
    <row r="71" ht="4.5" customHeight="1"/>
  </sheetData>
  <sheetProtection selectLockedCells="1" selectUnlockedCells="1"/>
  <mergeCells count="11">
    <mergeCell ref="A12:C12"/>
    <mergeCell ref="B2:D2"/>
    <mergeCell ref="C13:D13"/>
    <mergeCell ref="B3:D3"/>
    <mergeCell ref="B4:D4"/>
    <mergeCell ref="B5:D5"/>
    <mergeCell ref="B6:D6"/>
    <mergeCell ref="B7:D7"/>
    <mergeCell ref="B8:D8"/>
    <mergeCell ref="A10:C10"/>
    <mergeCell ref="A11:C11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2014-12-25T07:41:26Z</cp:lastPrinted>
  <dcterms:created xsi:type="dcterms:W3CDTF">2014-04-30T07:21:48Z</dcterms:created>
  <dcterms:modified xsi:type="dcterms:W3CDTF">2014-12-25T07:41:28Z</dcterms:modified>
  <cp:category/>
  <cp:version/>
  <cp:contentType/>
  <cp:contentStatus/>
</cp:coreProperties>
</file>